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6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A28" i="1" l="1"/>
  <c r="A23" i="1"/>
  <c r="A24" i="1"/>
  <c r="A25" i="1" s="1"/>
  <c r="A26" i="1" s="1"/>
  <c r="A27" i="1" s="1"/>
  <c r="A6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4" i="1"/>
  <c r="A5" i="1"/>
</calcChain>
</file>

<file path=xl/sharedStrings.xml><?xml version="1.0" encoding="utf-8"?>
<sst xmlns="http://schemas.openxmlformats.org/spreadsheetml/2006/main" count="500" uniqueCount="160">
  <si>
    <t>Единый реестр субъектов малого и среднего предпринимательства по состоянию на 01.07.2025</t>
  </si>
  <si>
    <t>№ п/п</t>
  </si>
  <si>
    <t>Наименование / ФИО</t>
  </si>
  <si>
    <t>Тип субъекта</t>
  </si>
  <si>
    <t>Категория</t>
  </si>
  <si>
    <t>ОГРН</t>
  </si>
  <si>
    <t>ИНН</t>
  </si>
  <si>
    <t>Основной вид деятельности</t>
  </si>
  <si>
    <t>Регион</t>
  </si>
  <si>
    <t>Район</t>
  </si>
  <si>
    <t>Город</t>
  </si>
  <si>
    <t>Населенный пункт</t>
  </si>
  <si>
    <t>Вновь созданный</t>
  </si>
  <si>
    <t>Дата включения в реестр</t>
  </si>
  <si>
    <t>Дата исключения из реестра</t>
  </si>
  <si>
    <t>Телефон</t>
  </si>
  <si>
    <t>E-mail</t>
  </si>
  <si>
    <t>WWW</t>
  </si>
  <si>
    <t>Наличие лицензий</t>
  </si>
  <si>
    <t>Производство инновационной, высокотехнологичной продукции</t>
  </si>
  <si>
    <t>Участие в программах партнерства</t>
  </si>
  <si>
    <t>Является социальным предприятием</t>
  </si>
  <si>
    <t>Среднесписочная численность работников за предшествующий календарный год</t>
  </si>
  <si>
    <t>ВАЖЕНЦЕВА ТАТЬЯНА ИВАНОВНА</t>
  </si>
  <si>
    <t>Индивидуальный предприниматель</t>
  </si>
  <si>
    <t>Микропредприятие</t>
  </si>
  <si>
    <t>317028000057514</t>
  </si>
  <si>
    <t>022803006969</t>
  </si>
  <si>
    <t>47.19 Торговля розничная прочая в неспециализированных магазинах</t>
  </si>
  <si>
    <t>02 - Республика Башкортостан</t>
  </si>
  <si>
    <t>КАРАИДЕЛЬСКИЙ РАЙОН</t>
  </si>
  <si>
    <t/>
  </si>
  <si>
    <t>СЕЛО УРГУШ</t>
  </si>
  <si>
    <t>Нет</t>
  </si>
  <si>
    <t>10.05.2017</t>
  </si>
  <si>
    <t>ВАСЕВ ВЛАДИМИР АЛЕКСАНДРОВИЧ</t>
  </si>
  <si>
    <t>315028000120298</t>
  </si>
  <si>
    <t>022801362915</t>
  </si>
  <si>
    <t>01.41 Разведение молочного крупного рогатого скота, производство сырого молока</t>
  </si>
  <si>
    <t>Караидельский Район</t>
  </si>
  <si>
    <t>Село Ургуш</t>
  </si>
  <si>
    <t>01.08.2016</t>
  </si>
  <si>
    <t>ГАЗИЗЯНОВ ФААТ БАЙМУХАМАТОВИЧ</t>
  </si>
  <si>
    <t>304022804700011</t>
  </si>
  <si>
    <t>022801358838</t>
  </si>
  <si>
    <t>47.11 Торговля розничная преимущественно пищевыми продуктами, включая напитки, и табачными изделиями в неспециализированных магазинах</t>
  </si>
  <si>
    <t>ГОРДЕЕВ МИХАИЛ АНАТОЛЬЕВИЧ</t>
  </si>
  <si>
    <t>324028000255670</t>
  </si>
  <si>
    <t>022801395357</t>
  </si>
  <si>
    <t>49.41.1 Перевозка грузов специализированными автотранспортными средствами</t>
  </si>
  <si>
    <t>Караидельский р-н</t>
  </si>
  <si>
    <t>с Ургуш</t>
  </si>
  <si>
    <t>Да</t>
  </si>
  <si>
    <t>10.01.2025</t>
  </si>
  <si>
    <t>ЗАРАПОВ ИЛЬНУР ИЛЬДАРОВИЧ</t>
  </si>
  <si>
    <t>319028000004297</t>
  </si>
  <si>
    <t>022801523672</t>
  </si>
  <si>
    <t>42.22 Строительство коммунальных объектов для обеспечения электроэнергией и телекоммуникациями</t>
  </si>
  <si>
    <t>10.02.2019</t>
  </si>
  <si>
    <t>ЗВЕРЕВ СЕРГЕЙ АЛЕКСЕЕВИЧ</t>
  </si>
  <si>
    <t>312025710200047</t>
  </si>
  <si>
    <t>022802961823</t>
  </si>
  <si>
    <t>ЗВЕРЕВА ЮЛИЯ СЕРГЕЕВНА</t>
  </si>
  <si>
    <t>317028000108377</t>
  </si>
  <si>
    <t>022802961750</t>
  </si>
  <si>
    <t>10.08.2019</t>
  </si>
  <si>
    <t>МАДИЯРОВ ВАЛЕРИЙ МИХАЙЛОВИЧ</t>
  </si>
  <si>
    <t>323028000005437</t>
  </si>
  <si>
    <t>022803011461</t>
  </si>
  <si>
    <t>16.10.1 Производство пиломатериалов, кроме профилированных, толщиной более 6 мм; производство непропитанных железнодорожных и трамвайных шпал из древесины</t>
  </si>
  <si>
    <t>10.02.2023</t>
  </si>
  <si>
    <t>ОБЩЕСТВО С ОГРАНИЧЕННОЙ ОТВЕТСТВЕННОСТЬЮ "СТАРТ"</t>
  </si>
  <si>
    <t>Юридическое лицо</t>
  </si>
  <si>
    <t>Малое предприятие</t>
  </si>
  <si>
    <t>1060228000535</t>
  </si>
  <si>
    <t>0228004732</t>
  </si>
  <si>
    <t>ОКУНЕВА ИРИНА РИШАТОВНА</t>
  </si>
  <si>
    <t>320028000033950</t>
  </si>
  <si>
    <t>022802014237</t>
  </si>
  <si>
    <t>96.04 Деятельность физкультурно- оздоровительная</t>
  </si>
  <si>
    <t>10.04.2020</t>
  </si>
  <si>
    <t>РАЗЯПОВ РАУШАН РАИЛЬЕВИЧ</t>
  </si>
  <si>
    <t>322028000083541</t>
  </si>
  <si>
    <t>022801392148</t>
  </si>
  <si>
    <t>69.10 Деятельность в области права</t>
  </si>
  <si>
    <t>10.06.2022</t>
  </si>
  <si>
    <t>ШЕСТАКОВ МАКСИМ ЮРЬЕВИЧ</t>
  </si>
  <si>
    <t>324028000211339</t>
  </si>
  <si>
    <t>022803533524</t>
  </si>
  <si>
    <t>43.29 Производство прочих строительно-монтажных работ</t>
  </si>
  <si>
    <t>10.11.2024</t>
  </si>
  <si>
    <t>ШЕСТЕРИКОВ АЛЕКСАНДР НИКОЛАЕВИЧ</t>
  </si>
  <si>
    <t>319028000099112</t>
  </si>
  <si>
    <t>027720312545</t>
  </si>
  <si>
    <t>96.02.1 Предоставление парикмахерских услуг</t>
  </si>
  <si>
    <t>10.07.2019</t>
  </si>
  <si>
    <t>10.11.2020</t>
  </si>
  <si>
    <t>с Раздолье</t>
  </si>
  <si>
    <t>10.51 Производство молока (кроме сырого) и молочной продукции</t>
  </si>
  <si>
    <t>0228995378</t>
  </si>
  <si>
    <t>1180280048530</t>
  </si>
  <si>
    <t>СЕЛЬСКОХОЗЯЙСТВЕННЫЙ ПОТРЕБИТЕЛЬСКИЙ ПЕРЕРАБАТЫВАЮЩИЙ СНАБЖЕНЧЕСКО-СБЫТОВОЙ КООПЕРАТИВ "РАЗДОЛЬЕ"</t>
  </si>
  <si>
    <t>10.08.2023</t>
  </si>
  <si>
    <t>47.91 Торговля розничная по почте или по информационно-коммуникационной сети Интернет</t>
  </si>
  <si>
    <t>022801977130</t>
  </si>
  <si>
    <t>323028000137398</t>
  </si>
  <si>
    <t>ПРАЗДНИЧНЫХ ПОЛИНА ВИТАЛЬЕВНА</t>
  </si>
  <si>
    <t>10.06.2025</t>
  </si>
  <si>
    <t>10.06.2024</t>
  </si>
  <si>
    <t>43.99 Работы строительные специализированные прочие, не включенные в другие группировки</t>
  </si>
  <si>
    <t>022802364016</t>
  </si>
  <si>
    <t>324028000106482</t>
  </si>
  <si>
    <t>Не является субъектом МСП</t>
  </si>
  <si>
    <t>КРОХАЛЕВ ЛЕОНИД КОНСТАНТИНОВИЧ</t>
  </si>
  <si>
    <t>10.05.2025</t>
  </si>
  <si>
    <t>10.12.2024</t>
  </si>
  <si>
    <t>41.20 Строительство жилых и нежилых зданий</t>
  </si>
  <si>
    <t>022801360442</t>
  </si>
  <si>
    <t>324028000232140</t>
  </si>
  <si>
    <t>КРОХАЛЕВ ЕВГЕНИЙ МИХАЙЛОВИЧ</t>
  </si>
  <si>
    <t>ДЕНИСОВА ЛАРИСА ВЛАДИМИРОВНА</t>
  </si>
  <si>
    <t>318028000110298</t>
  </si>
  <si>
    <t>022801418558</t>
  </si>
  <si>
    <t>ДЕРЕВНЯ ЗУЕВКА</t>
  </si>
  <si>
    <t>10.08.2018</t>
  </si>
  <si>
    <t>ИГОШЕВ МАКСИМ АНДРЕЕВИЧ</t>
  </si>
  <si>
    <t>322028000129627</t>
  </si>
  <si>
    <t>022801414602</t>
  </si>
  <si>
    <t>62.01 Разработка компьютерного программного обеспечения</t>
  </si>
  <si>
    <t>д Зуевка</t>
  </si>
  <si>
    <t>10.08.2022</t>
  </si>
  <si>
    <t>ИШПУЛДИНА СИМА ИВАНОВНА</t>
  </si>
  <si>
    <t>314028000092162</t>
  </si>
  <si>
    <t>027606615336</t>
  </si>
  <si>
    <t>47.29 Торговля розничная прочими пищевыми продуктами в специализированных магазинах</t>
  </si>
  <si>
    <t>Деревня Чебыково</t>
  </si>
  <si>
    <t>КИСЛИЦЫН ВЛАДИСЛАВ ВЛАДИМИРОВИЧ</t>
  </si>
  <si>
    <t>305027714300010</t>
  </si>
  <si>
    <t>027312901542</t>
  </si>
  <si>
    <t>49.32 Деятельность легкового такси и арендованных легковых автомобилей с водителем</t>
  </si>
  <si>
    <t>д Чебыково</t>
  </si>
  <si>
    <t>10.12.2023</t>
  </si>
  <si>
    <t>РУЛЛО АЛЕКСАНДР ЛЬВОВИЧ</t>
  </si>
  <si>
    <t>311028002800041</t>
  </si>
  <si>
    <t>027706761517</t>
  </si>
  <si>
    <t>68.32 Управление недвижимым имуществом за вознаграждение или на договорной основе</t>
  </si>
  <si>
    <t>10.01.2021</t>
  </si>
  <si>
    <t>СИВОКОБЫЛЕНКО АНДРЕЙ ВЛАДИМИРОВИЧ</t>
  </si>
  <si>
    <t>304027608500244</t>
  </si>
  <si>
    <t>027605985856</t>
  </si>
  <si>
    <t>43.21 Производство электромонтажных работ</t>
  </si>
  <si>
    <t>ШУМАТБАЕВ ПАВЕЛ НИКОЛАЕВИЧ</t>
  </si>
  <si>
    <t>309025706300015</t>
  </si>
  <si>
    <t>022800782650</t>
  </si>
  <si>
    <t>ДЕРЕВНЯ ЧЕБЫКОВО</t>
  </si>
  <si>
    <t>АХАТОВ МАЛИК НАЗАРОВИЧ</t>
  </si>
  <si>
    <t>322028000081702</t>
  </si>
  <si>
    <t>022800580364</t>
  </si>
  <si>
    <t>01.43 Разведение лошадей и прочих животных семейства лошадиных отряда непарнокопытных</t>
  </si>
  <si>
    <t>Деревня Горное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</si>
</sst>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5" x14ac:knownFonts="1">
    <font>
      <sz val="11"/>
      <color indexed="8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</font>
    <font>
      <b/>
      <sz val="11"/>
      <color rgb="FF000000"/>
      <name val="Calibri"/>
    </font>
    <font>
      <b/>
      <sz val="18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3" fontId="1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4" fillId="0" borderId="0" xfId="0" applyFont="1" applyAlignment="1">
      <alignment horizontal="left" vertical="center"/>
    </xf>
    <xf numFmtId="0" fontId="0" fillId="0" borderId="0" xfId="0"/>
    <xf numFmtId="0" fontId="2" fillId="0" borderId="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tabSelected="1" workbookViewId="0">
      <selection activeCell="B35" sqref="B35"/>
    </sheetView>
  </sheetViews>
  <sheetFormatPr defaultRowHeight="15" x14ac:dyDescent="0.25"/>
  <cols>
    <col min="1" max="1" width="7.140625" customWidth="1"/>
    <col min="2" max="2" width="71.42578125" customWidth="1"/>
    <col min="3" max="3" width="40" customWidth="1"/>
    <col min="4" max="4" width="35.7109375" customWidth="1"/>
    <col min="5" max="5" width="17.85546875" customWidth="1"/>
    <col min="6" max="6" width="16.42578125" customWidth="1"/>
    <col min="7" max="7" width="50" customWidth="1"/>
    <col min="8" max="11" width="35.7109375" customWidth="1"/>
    <col min="12" max="12" width="18.5703125" customWidth="1"/>
    <col min="13" max="14" width="26.42578125" customWidth="1"/>
    <col min="15" max="17" width="21.42578125" customWidth="1"/>
    <col min="18" max="22" width="18.5703125" customWidth="1"/>
  </cols>
  <sheetData>
    <row r="1" spans="1:22" ht="23.25" x14ac:dyDescent="0.2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3" spans="1:22" ht="75" x14ac:dyDescent="0.2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5" t="s">
        <v>16</v>
      </c>
      <c r="Q3" s="5" t="s">
        <v>17</v>
      </c>
      <c r="R3" s="5" t="s">
        <v>18</v>
      </c>
      <c r="S3" s="5" t="s">
        <v>19</v>
      </c>
      <c r="T3" s="5" t="s">
        <v>20</v>
      </c>
      <c r="U3" s="5" t="s">
        <v>21</v>
      </c>
      <c r="V3" s="5" t="s">
        <v>22</v>
      </c>
    </row>
    <row r="4" spans="1:22" ht="30" x14ac:dyDescent="0.25">
      <c r="A4" s="4">
        <f>1</f>
        <v>1</v>
      </c>
      <c r="B4" s="1" t="s">
        <v>23</v>
      </c>
      <c r="C4" s="1" t="s">
        <v>24</v>
      </c>
      <c r="D4" s="1" t="s">
        <v>25</v>
      </c>
      <c r="E4" s="1" t="s">
        <v>26</v>
      </c>
      <c r="F4" s="1" t="s">
        <v>27</v>
      </c>
      <c r="G4" s="1" t="s">
        <v>28</v>
      </c>
      <c r="H4" s="1" t="s">
        <v>29</v>
      </c>
      <c r="I4" s="1" t="s">
        <v>30</v>
      </c>
      <c r="J4" s="1" t="s">
        <v>31</v>
      </c>
      <c r="K4" s="1" t="s">
        <v>32</v>
      </c>
      <c r="L4" s="1" t="s">
        <v>33</v>
      </c>
      <c r="M4" s="2" t="s">
        <v>34</v>
      </c>
      <c r="N4" s="1"/>
      <c r="O4" s="1" t="s">
        <v>31</v>
      </c>
      <c r="P4" s="1" t="s">
        <v>31</v>
      </c>
      <c r="Q4" s="1" t="s">
        <v>31</v>
      </c>
      <c r="R4" s="1" t="s">
        <v>33</v>
      </c>
      <c r="S4" s="1" t="s">
        <v>33</v>
      </c>
      <c r="T4" s="1" t="s">
        <v>33</v>
      </c>
      <c r="U4" s="1" t="s">
        <v>33</v>
      </c>
      <c r="V4" s="1"/>
    </row>
    <row r="5" spans="1:22" ht="30" x14ac:dyDescent="0.25">
      <c r="A5" s="4">
        <f>A4+1</f>
        <v>2</v>
      </c>
      <c r="B5" s="1" t="s">
        <v>35</v>
      </c>
      <c r="C5" s="1" t="s">
        <v>24</v>
      </c>
      <c r="D5" s="1" t="s">
        <v>25</v>
      </c>
      <c r="E5" s="1" t="s">
        <v>36</v>
      </c>
      <c r="F5" s="1" t="s">
        <v>37</v>
      </c>
      <c r="G5" s="1" t="s">
        <v>38</v>
      </c>
      <c r="H5" s="1" t="s">
        <v>29</v>
      </c>
      <c r="I5" s="1" t="s">
        <v>39</v>
      </c>
      <c r="J5" s="1" t="s">
        <v>31</v>
      </c>
      <c r="K5" s="1" t="s">
        <v>40</v>
      </c>
      <c r="L5" s="1" t="s">
        <v>33</v>
      </c>
      <c r="M5" s="2" t="s">
        <v>41</v>
      </c>
      <c r="N5" s="1"/>
      <c r="O5" s="1" t="s">
        <v>31</v>
      </c>
      <c r="P5" s="1" t="s">
        <v>31</v>
      </c>
      <c r="Q5" s="1" t="s">
        <v>31</v>
      </c>
      <c r="R5" s="1" t="s">
        <v>33</v>
      </c>
      <c r="S5" s="1" t="s">
        <v>33</v>
      </c>
      <c r="T5" s="1" t="s">
        <v>33</v>
      </c>
      <c r="U5" s="1" t="s">
        <v>33</v>
      </c>
      <c r="V5" s="1"/>
    </row>
    <row r="6" spans="1:22" ht="60" x14ac:dyDescent="0.25">
      <c r="A6" s="4">
        <f t="shared" ref="A6:A31" si="0">A5+1</f>
        <v>3</v>
      </c>
      <c r="B6" s="1" t="s">
        <v>42</v>
      </c>
      <c r="C6" s="1" t="s">
        <v>24</v>
      </c>
      <c r="D6" s="1" t="s">
        <v>25</v>
      </c>
      <c r="E6" s="1" t="s">
        <v>43</v>
      </c>
      <c r="F6" s="1" t="s">
        <v>44</v>
      </c>
      <c r="G6" s="1" t="s">
        <v>45</v>
      </c>
      <c r="H6" s="1" t="s">
        <v>29</v>
      </c>
      <c r="I6" s="1" t="s">
        <v>30</v>
      </c>
      <c r="J6" s="1" t="s">
        <v>31</v>
      </c>
      <c r="K6" s="1" t="s">
        <v>32</v>
      </c>
      <c r="L6" s="1" t="s">
        <v>33</v>
      </c>
      <c r="M6" s="2" t="s">
        <v>41</v>
      </c>
      <c r="N6" s="1"/>
      <c r="O6" s="1" t="s">
        <v>31</v>
      </c>
      <c r="P6" s="1" t="s">
        <v>31</v>
      </c>
      <c r="Q6" s="1" t="s">
        <v>31</v>
      </c>
      <c r="R6" s="1" t="s">
        <v>33</v>
      </c>
      <c r="S6" s="1" t="s">
        <v>33</v>
      </c>
      <c r="T6" s="1" t="s">
        <v>33</v>
      </c>
      <c r="U6" s="1" t="s">
        <v>33</v>
      </c>
      <c r="V6" s="1"/>
    </row>
    <row r="7" spans="1:22" ht="30" x14ac:dyDescent="0.25">
      <c r="A7" s="4">
        <f t="shared" si="0"/>
        <v>4</v>
      </c>
      <c r="B7" s="1" t="s">
        <v>46</v>
      </c>
      <c r="C7" s="1" t="s">
        <v>24</v>
      </c>
      <c r="D7" s="1" t="s">
        <v>25</v>
      </c>
      <c r="E7" s="1" t="s">
        <v>47</v>
      </c>
      <c r="F7" s="1" t="s">
        <v>48</v>
      </c>
      <c r="G7" s="1" t="s">
        <v>49</v>
      </c>
      <c r="H7" s="1" t="s">
        <v>29</v>
      </c>
      <c r="I7" s="1" t="s">
        <v>50</v>
      </c>
      <c r="J7" s="1" t="s">
        <v>31</v>
      </c>
      <c r="K7" s="1" t="s">
        <v>51</v>
      </c>
      <c r="L7" s="1" t="s">
        <v>52</v>
      </c>
      <c r="M7" s="2" t="s">
        <v>53</v>
      </c>
      <c r="N7" s="1"/>
      <c r="O7" s="1" t="s">
        <v>31</v>
      </c>
      <c r="P7" s="1" t="s">
        <v>31</v>
      </c>
      <c r="Q7" s="1" t="s">
        <v>31</v>
      </c>
      <c r="R7" s="1" t="s">
        <v>33</v>
      </c>
      <c r="S7" s="1" t="s">
        <v>33</v>
      </c>
      <c r="T7" s="1" t="s">
        <v>33</v>
      </c>
      <c r="U7" s="1" t="s">
        <v>33</v>
      </c>
      <c r="V7" s="1"/>
    </row>
    <row r="8" spans="1:22" ht="45" x14ac:dyDescent="0.25">
      <c r="A8" s="4">
        <f t="shared" si="0"/>
        <v>5</v>
      </c>
      <c r="B8" s="1" t="s">
        <v>54</v>
      </c>
      <c r="C8" s="1" t="s">
        <v>24</v>
      </c>
      <c r="D8" s="1" t="s">
        <v>25</v>
      </c>
      <c r="E8" s="1" t="s">
        <v>55</v>
      </c>
      <c r="F8" s="1" t="s">
        <v>56</v>
      </c>
      <c r="G8" s="1" t="s">
        <v>57</v>
      </c>
      <c r="H8" s="1" t="s">
        <v>29</v>
      </c>
      <c r="I8" s="1" t="s">
        <v>30</v>
      </c>
      <c r="J8" s="1" t="s">
        <v>31</v>
      </c>
      <c r="K8" s="1" t="s">
        <v>32</v>
      </c>
      <c r="L8" s="1" t="s">
        <v>33</v>
      </c>
      <c r="M8" s="2" t="s">
        <v>58</v>
      </c>
      <c r="N8" s="1"/>
      <c r="O8" s="1" t="s">
        <v>31</v>
      </c>
      <c r="P8" s="1" t="s">
        <v>31</v>
      </c>
      <c r="Q8" s="1" t="s">
        <v>31</v>
      </c>
      <c r="R8" s="1" t="s">
        <v>33</v>
      </c>
      <c r="S8" s="1" t="s">
        <v>33</v>
      </c>
      <c r="T8" s="1" t="s">
        <v>33</v>
      </c>
      <c r="U8" s="1" t="s">
        <v>33</v>
      </c>
      <c r="V8" s="1"/>
    </row>
    <row r="9" spans="1:22" ht="60" x14ac:dyDescent="0.25">
      <c r="A9" s="4">
        <f t="shared" si="0"/>
        <v>6</v>
      </c>
      <c r="B9" s="1" t="s">
        <v>59</v>
      </c>
      <c r="C9" s="1" t="s">
        <v>24</v>
      </c>
      <c r="D9" s="1" t="s">
        <v>25</v>
      </c>
      <c r="E9" s="1" t="s">
        <v>60</v>
      </c>
      <c r="F9" s="1" t="s">
        <v>61</v>
      </c>
      <c r="G9" s="1" t="s">
        <v>45</v>
      </c>
      <c r="H9" s="1" t="s">
        <v>29</v>
      </c>
      <c r="I9" s="1" t="s">
        <v>30</v>
      </c>
      <c r="J9" s="1" t="s">
        <v>31</v>
      </c>
      <c r="K9" s="1" t="s">
        <v>32</v>
      </c>
      <c r="L9" s="1" t="s">
        <v>33</v>
      </c>
      <c r="M9" s="2" t="s">
        <v>41</v>
      </c>
      <c r="N9" s="1"/>
      <c r="O9" s="1" t="s">
        <v>31</v>
      </c>
      <c r="P9" s="1" t="s">
        <v>31</v>
      </c>
      <c r="Q9" s="1" t="s">
        <v>31</v>
      </c>
      <c r="R9" s="1" t="s">
        <v>33</v>
      </c>
      <c r="S9" s="1" t="s">
        <v>33</v>
      </c>
      <c r="T9" s="1" t="s">
        <v>33</v>
      </c>
      <c r="U9" s="1" t="s">
        <v>33</v>
      </c>
      <c r="V9" s="1"/>
    </row>
    <row r="10" spans="1:22" ht="30" x14ac:dyDescent="0.25">
      <c r="A10" s="4">
        <f t="shared" si="0"/>
        <v>7</v>
      </c>
      <c r="B10" s="1" t="s">
        <v>62</v>
      </c>
      <c r="C10" s="1" t="s">
        <v>24</v>
      </c>
      <c r="D10" s="1" t="s">
        <v>25</v>
      </c>
      <c r="E10" s="1" t="s">
        <v>63</v>
      </c>
      <c r="F10" s="1" t="s">
        <v>64</v>
      </c>
      <c r="G10" s="1" t="s">
        <v>38</v>
      </c>
      <c r="H10" s="1" t="s">
        <v>29</v>
      </c>
      <c r="I10" s="1" t="s">
        <v>30</v>
      </c>
      <c r="J10" s="1" t="s">
        <v>31</v>
      </c>
      <c r="K10" s="1" t="s">
        <v>32</v>
      </c>
      <c r="L10" s="1" t="s">
        <v>33</v>
      </c>
      <c r="M10" s="2" t="s">
        <v>65</v>
      </c>
      <c r="N10" s="1"/>
      <c r="O10" s="1" t="s">
        <v>31</v>
      </c>
      <c r="P10" s="1" t="s">
        <v>31</v>
      </c>
      <c r="Q10" s="1" t="s">
        <v>31</v>
      </c>
      <c r="R10" s="1" t="s">
        <v>33</v>
      </c>
      <c r="S10" s="1" t="s">
        <v>33</v>
      </c>
      <c r="T10" s="1" t="s">
        <v>33</v>
      </c>
      <c r="U10" s="1" t="s">
        <v>33</v>
      </c>
      <c r="V10" s="1"/>
    </row>
    <row r="11" spans="1:22" ht="60" x14ac:dyDescent="0.25">
      <c r="A11" s="4">
        <f t="shared" si="0"/>
        <v>8</v>
      </c>
      <c r="B11" s="1" t="s">
        <v>66</v>
      </c>
      <c r="C11" s="1" t="s">
        <v>24</v>
      </c>
      <c r="D11" s="1" t="s">
        <v>25</v>
      </c>
      <c r="E11" s="1" t="s">
        <v>67</v>
      </c>
      <c r="F11" s="1" t="s">
        <v>68</v>
      </c>
      <c r="G11" s="1" t="s">
        <v>69</v>
      </c>
      <c r="H11" s="1" t="s">
        <v>29</v>
      </c>
      <c r="I11" s="1" t="s">
        <v>50</v>
      </c>
      <c r="J11" s="1" t="s">
        <v>31</v>
      </c>
      <c r="K11" s="1" t="s">
        <v>51</v>
      </c>
      <c r="L11" s="1" t="s">
        <v>33</v>
      </c>
      <c r="M11" s="2" t="s">
        <v>70</v>
      </c>
      <c r="N11" s="1"/>
      <c r="O11" s="1" t="s">
        <v>31</v>
      </c>
      <c r="P11" s="1" t="s">
        <v>31</v>
      </c>
      <c r="Q11" s="1" t="s">
        <v>31</v>
      </c>
      <c r="R11" s="1" t="s">
        <v>33</v>
      </c>
      <c r="S11" s="1" t="s">
        <v>33</v>
      </c>
      <c r="T11" s="1" t="s">
        <v>33</v>
      </c>
      <c r="U11" s="1" t="s">
        <v>33</v>
      </c>
      <c r="V11" s="1"/>
    </row>
    <row r="12" spans="1:22" ht="60" x14ac:dyDescent="0.25">
      <c r="A12" s="4">
        <f t="shared" si="0"/>
        <v>9</v>
      </c>
      <c r="B12" s="1" t="s">
        <v>71</v>
      </c>
      <c r="C12" s="1" t="s">
        <v>72</v>
      </c>
      <c r="D12" s="1" t="s">
        <v>73</v>
      </c>
      <c r="E12" s="1" t="s">
        <v>74</v>
      </c>
      <c r="F12" s="1" t="s">
        <v>75</v>
      </c>
      <c r="G12" s="1" t="s">
        <v>45</v>
      </c>
      <c r="H12" s="1" t="s">
        <v>29</v>
      </c>
      <c r="I12" s="1" t="s">
        <v>50</v>
      </c>
      <c r="J12" s="1" t="s">
        <v>31</v>
      </c>
      <c r="K12" s="1" t="s">
        <v>51</v>
      </c>
      <c r="L12" s="1" t="s">
        <v>33</v>
      </c>
      <c r="M12" s="2" t="s">
        <v>41</v>
      </c>
      <c r="N12" s="1"/>
      <c r="O12" s="1" t="s">
        <v>31</v>
      </c>
      <c r="P12" s="1" t="s">
        <v>31</v>
      </c>
      <c r="Q12" s="1" t="s">
        <v>31</v>
      </c>
      <c r="R12" s="1" t="s">
        <v>33</v>
      </c>
      <c r="S12" s="1" t="s">
        <v>33</v>
      </c>
      <c r="T12" s="1" t="s">
        <v>33</v>
      </c>
      <c r="U12" s="1" t="s">
        <v>33</v>
      </c>
      <c r="V12" s="3">
        <v>20</v>
      </c>
    </row>
    <row r="13" spans="1:22" ht="30" x14ac:dyDescent="0.25">
      <c r="A13" s="4">
        <f t="shared" si="0"/>
        <v>10</v>
      </c>
      <c r="B13" s="1" t="s">
        <v>76</v>
      </c>
      <c r="C13" s="1" t="s">
        <v>24</v>
      </c>
      <c r="D13" s="1" t="s">
        <v>25</v>
      </c>
      <c r="E13" s="1" t="s">
        <v>77</v>
      </c>
      <c r="F13" s="1" t="s">
        <v>78</v>
      </c>
      <c r="G13" s="1" t="s">
        <v>79</v>
      </c>
      <c r="H13" s="1" t="s">
        <v>29</v>
      </c>
      <c r="I13" s="1" t="s">
        <v>30</v>
      </c>
      <c r="J13" s="1" t="s">
        <v>31</v>
      </c>
      <c r="K13" s="1" t="s">
        <v>32</v>
      </c>
      <c r="L13" s="1" t="s">
        <v>33</v>
      </c>
      <c r="M13" s="2" t="s">
        <v>80</v>
      </c>
      <c r="N13" s="1"/>
      <c r="O13" s="1" t="s">
        <v>31</v>
      </c>
      <c r="P13" s="1" t="s">
        <v>31</v>
      </c>
      <c r="Q13" s="1" t="s">
        <v>31</v>
      </c>
      <c r="R13" s="1" t="s">
        <v>33</v>
      </c>
      <c r="S13" s="1" t="s">
        <v>33</v>
      </c>
      <c r="T13" s="1" t="s">
        <v>33</v>
      </c>
      <c r="U13" s="1" t="s">
        <v>33</v>
      </c>
      <c r="V13" s="1"/>
    </row>
    <row r="14" spans="1:22" x14ac:dyDescent="0.25">
      <c r="A14" s="4">
        <f t="shared" si="0"/>
        <v>11</v>
      </c>
      <c r="B14" s="1" t="s">
        <v>81</v>
      </c>
      <c r="C14" s="1" t="s">
        <v>24</v>
      </c>
      <c r="D14" s="1" t="s">
        <v>25</v>
      </c>
      <c r="E14" s="1" t="s">
        <v>82</v>
      </c>
      <c r="F14" s="1" t="s">
        <v>83</v>
      </c>
      <c r="G14" s="1" t="s">
        <v>84</v>
      </c>
      <c r="H14" s="1" t="s">
        <v>29</v>
      </c>
      <c r="I14" s="1" t="s">
        <v>50</v>
      </c>
      <c r="J14" s="1" t="s">
        <v>31</v>
      </c>
      <c r="K14" s="1" t="s">
        <v>51</v>
      </c>
      <c r="L14" s="1" t="s">
        <v>33</v>
      </c>
      <c r="M14" s="2" t="s">
        <v>85</v>
      </c>
      <c r="N14" s="1"/>
      <c r="O14" s="1" t="s">
        <v>31</v>
      </c>
      <c r="P14" s="1" t="s">
        <v>31</v>
      </c>
      <c r="Q14" s="1" t="s">
        <v>31</v>
      </c>
      <c r="R14" s="1" t="s">
        <v>33</v>
      </c>
      <c r="S14" s="1" t="s">
        <v>33</v>
      </c>
      <c r="T14" s="1" t="s">
        <v>33</v>
      </c>
      <c r="U14" s="1" t="s">
        <v>33</v>
      </c>
      <c r="V14" s="1"/>
    </row>
    <row r="15" spans="1:22" ht="30" x14ac:dyDescent="0.25">
      <c r="A15" s="4">
        <f t="shared" si="0"/>
        <v>12</v>
      </c>
      <c r="B15" s="1" t="s">
        <v>86</v>
      </c>
      <c r="C15" s="1" t="s">
        <v>24</v>
      </c>
      <c r="D15" s="1" t="s">
        <v>25</v>
      </c>
      <c r="E15" s="1" t="s">
        <v>87</v>
      </c>
      <c r="F15" s="1" t="s">
        <v>88</v>
      </c>
      <c r="G15" s="1" t="s">
        <v>89</v>
      </c>
      <c r="H15" s="1" t="s">
        <v>29</v>
      </c>
      <c r="I15" s="1" t="s">
        <v>50</v>
      </c>
      <c r="J15" s="1" t="s">
        <v>31</v>
      </c>
      <c r="K15" s="1" t="s">
        <v>51</v>
      </c>
      <c r="L15" s="1" t="s">
        <v>52</v>
      </c>
      <c r="M15" s="2" t="s">
        <v>90</v>
      </c>
      <c r="N15" s="1"/>
      <c r="O15" s="1" t="s">
        <v>31</v>
      </c>
      <c r="P15" s="1" t="s">
        <v>31</v>
      </c>
      <c r="Q15" s="1" t="s">
        <v>31</v>
      </c>
      <c r="R15" s="1" t="s">
        <v>33</v>
      </c>
      <c r="S15" s="1" t="s">
        <v>33</v>
      </c>
      <c r="T15" s="1" t="s">
        <v>33</v>
      </c>
      <c r="U15" s="1" t="s">
        <v>33</v>
      </c>
      <c r="V15" s="1"/>
    </row>
    <row r="16" spans="1:22" x14ac:dyDescent="0.25">
      <c r="A16" s="4">
        <f t="shared" si="0"/>
        <v>13</v>
      </c>
      <c r="B16" s="1" t="s">
        <v>91</v>
      </c>
      <c r="C16" s="1" t="s">
        <v>24</v>
      </c>
      <c r="D16" s="1" t="s">
        <v>25</v>
      </c>
      <c r="E16" s="1" t="s">
        <v>92</v>
      </c>
      <c r="F16" s="1" t="s">
        <v>93</v>
      </c>
      <c r="G16" s="1" t="s">
        <v>94</v>
      </c>
      <c r="H16" s="1" t="s">
        <v>29</v>
      </c>
      <c r="I16" s="1" t="s">
        <v>30</v>
      </c>
      <c r="J16" s="1" t="s">
        <v>31</v>
      </c>
      <c r="K16" s="1" t="s">
        <v>32</v>
      </c>
      <c r="L16" s="1" t="s">
        <v>33</v>
      </c>
      <c r="M16" s="2" t="s">
        <v>95</v>
      </c>
      <c r="N16" s="1"/>
      <c r="O16" s="1" t="s">
        <v>31</v>
      </c>
      <c r="P16" s="1" t="s">
        <v>31</v>
      </c>
      <c r="Q16" s="1" t="s">
        <v>31</v>
      </c>
      <c r="R16" s="1" t="s">
        <v>33</v>
      </c>
      <c r="S16" s="1" t="s">
        <v>33</v>
      </c>
      <c r="T16" s="1" t="s">
        <v>33</v>
      </c>
      <c r="U16" s="1" t="s">
        <v>33</v>
      </c>
      <c r="V16" s="1"/>
    </row>
    <row r="17" spans="1:22" x14ac:dyDescent="0.25">
      <c r="A17" s="4">
        <f t="shared" si="0"/>
        <v>14</v>
      </c>
      <c r="B17" s="1" t="s">
        <v>119</v>
      </c>
      <c r="C17" s="1" t="s">
        <v>24</v>
      </c>
      <c r="D17" s="1" t="s">
        <v>112</v>
      </c>
      <c r="E17" s="1" t="s">
        <v>118</v>
      </c>
      <c r="F17" s="1" t="s">
        <v>117</v>
      </c>
      <c r="G17" s="1" t="s">
        <v>116</v>
      </c>
      <c r="H17" s="1" t="s">
        <v>29</v>
      </c>
      <c r="I17" s="1" t="s">
        <v>50</v>
      </c>
      <c r="J17" s="1" t="s">
        <v>31</v>
      </c>
      <c r="K17" s="1" t="s">
        <v>97</v>
      </c>
      <c r="L17" s="1" t="s">
        <v>33</v>
      </c>
      <c r="M17" s="2" t="s">
        <v>115</v>
      </c>
      <c r="N17" s="2" t="s">
        <v>114</v>
      </c>
      <c r="O17" s="1" t="s">
        <v>31</v>
      </c>
      <c r="P17" s="1" t="s">
        <v>31</v>
      </c>
      <c r="Q17" s="1" t="s">
        <v>31</v>
      </c>
      <c r="R17" s="1" t="s">
        <v>33</v>
      </c>
      <c r="S17" s="1" t="s">
        <v>33</v>
      </c>
      <c r="T17" s="1" t="s">
        <v>33</v>
      </c>
      <c r="U17" s="1" t="s">
        <v>33</v>
      </c>
      <c r="V17" s="1"/>
    </row>
    <row r="18" spans="1:22" ht="30" x14ac:dyDescent="0.25">
      <c r="A18" s="4">
        <f t="shared" si="0"/>
        <v>15</v>
      </c>
      <c r="B18" s="1" t="s">
        <v>113</v>
      </c>
      <c r="C18" s="1" t="s">
        <v>24</v>
      </c>
      <c r="D18" s="1" t="s">
        <v>112</v>
      </c>
      <c r="E18" s="1" t="s">
        <v>111</v>
      </c>
      <c r="F18" s="1" t="s">
        <v>110</v>
      </c>
      <c r="G18" s="1" t="s">
        <v>109</v>
      </c>
      <c r="H18" s="1" t="s">
        <v>29</v>
      </c>
      <c r="I18" s="1" t="s">
        <v>50</v>
      </c>
      <c r="J18" s="1" t="s">
        <v>31</v>
      </c>
      <c r="K18" s="1" t="s">
        <v>97</v>
      </c>
      <c r="L18" s="1" t="s">
        <v>33</v>
      </c>
      <c r="M18" s="2" t="s">
        <v>108</v>
      </c>
      <c r="N18" s="2" t="s">
        <v>107</v>
      </c>
      <c r="O18" s="1" t="s">
        <v>31</v>
      </c>
      <c r="P18" s="1" t="s">
        <v>31</v>
      </c>
      <c r="Q18" s="1" t="s">
        <v>31</v>
      </c>
      <c r="R18" s="1" t="s">
        <v>33</v>
      </c>
      <c r="S18" s="1" t="s">
        <v>33</v>
      </c>
      <c r="T18" s="1" t="s">
        <v>33</v>
      </c>
      <c r="U18" s="1" t="s">
        <v>33</v>
      </c>
      <c r="V18" s="1"/>
    </row>
    <row r="19" spans="1:22" ht="45" x14ac:dyDescent="0.25">
      <c r="A19" s="4">
        <f t="shared" si="0"/>
        <v>16</v>
      </c>
      <c r="B19" s="1" t="s">
        <v>106</v>
      </c>
      <c r="C19" s="1" t="s">
        <v>24</v>
      </c>
      <c r="D19" s="1" t="s">
        <v>25</v>
      </c>
      <c r="E19" s="1" t="s">
        <v>105</v>
      </c>
      <c r="F19" s="1" t="s">
        <v>104</v>
      </c>
      <c r="G19" s="1" t="s">
        <v>103</v>
      </c>
      <c r="H19" s="1" t="s">
        <v>29</v>
      </c>
      <c r="I19" s="1" t="s">
        <v>50</v>
      </c>
      <c r="J19" s="1" t="s">
        <v>31</v>
      </c>
      <c r="K19" s="1" t="s">
        <v>97</v>
      </c>
      <c r="L19" s="1" t="s">
        <v>33</v>
      </c>
      <c r="M19" s="2" t="s">
        <v>102</v>
      </c>
      <c r="N19" s="1"/>
      <c r="O19" s="1" t="s">
        <v>31</v>
      </c>
      <c r="P19" s="1" t="s">
        <v>31</v>
      </c>
      <c r="Q19" s="1" t="s">
        <v>31</v>
      </c>
      <c r="R19" s="1" t="s">
        <v>33</v>
      </c>
      <c r="S19" s="1" t="s">
        <v>33</v>
      </c>
      <c r="T19" s="1" t="s">
        <v>33</v>
      </c>
      <c r="U19" s="1" t="s">
        <v>33</v>
      </c>
      <c r="V19" s="1"/>
    </row>
    <row r="20" spans="1:22" ht="30" x14ac:dyDescent="0.25">
      <c r="A20" s="4">
        <f t="shared" si="0"/>
        <v>17</v>
      </c>
      <c r="B20" s="1" t="s">
        <v>101</v>
      </c>
      <c r="C20" s="1" t="s">
        <v>72</v>
      </c>
      <c r="D20" s="1" t="s">
        <v>25</v>
      </c>
      <c r="E20" s="1" t="s">
        <v>100</v>
      </c>
      <c r="F20" s="1" t="s">
        <v>99</v>
      </c>
      <c r="G20" s="1" t="s">
        <v>98</v>
      </c>
      <c r="H20" s="1" t="s">
        <v>29</v>
      </c>
      <c r="I20" s="1" t="s">
        <v>50</v>
      </c>
      <c r="J20" s="1" t="s">
        <v>31</v>
      </c>
      <c r="K20" s="1" t="s">
        <v>97</v>
      </c>
      <c r="L20" s="1" t="s">
        <v>33</v>
      </c>
      <c r="M20" s="2" t="s">
        <v>96</v>
      </c>
      <c r="N20" s="1"/>
      <c r="O20" s="1" t="s">
        <v>31</v>
      </c>
      <c r="P20" s="1" t="s">
        <v>31</v>
      </c>
      <c r="Q20" s="1" t="s">
        <v>31</v>
      </c>
      <c r="R20" s="1" t="s">
        <v>33</v>
      </c>
      <c r="S20" s="1" t="s">
        <v>33</v>
      </c>
      <c r="T20" s="1" t="s">
        <v>33</v>
      </c>
      <c r="U20" s="1" t="s">
        <v>33</v>
      </c>
      <c r="V20" s="1"/>
    </row>
    <row r="21" spans="1:22" ht="60" x14ac:dyDescent="0.25">
      <c r="A21" s="4">
        <f t="shared" si="0"/>
        <v>18</v>
      </c>
      <c r="B21" s="1" t="s">
        <v>120</v>
      </c>
      <c r="C21" s="1" t="s">
        <v>24</v>
      </c>
      <c r="D21" s="1" t="s">
        <v>25</v>
      </c>
      <c r="E21" s="1" t="s">
        <v>121</v>
      </c>
      <c r="F21" s="1" t="s">
        <v>122</v>
      </c>
      <c r="G21" s="1" t="s">
        <v>45</v>
      </c>
      <c r="H21" s="1" t="s">
        <v>29</v>
      </c>
      <c r="I21" s="1" t="s">
        <v>30</v>
      </c>
      <c r="J21" s="1" t="s">
        <v>31</v>
      </c>
      <c r="K21" s="1" t="s">
        <v>123</v>
      </c>
      <c r="L21" s="1" t="s">
        <v>33</v>
      </c>
      <c r="M21" s="2" t="s">
        <v>124</v>
      </c>
      <c r="N21" s="1"/>
      <c r="O21" s="1" t="s">
        <v>31</v>
      </c>
      <c r="P21" s="1" t="s">
        <v>31</v>
      </c>
      <c r="Q21" s="1" t="s">
        <v>31</v>
      </c>
      <c r="R21" s="1" t="s">
        <v>33</v>
      </c>
      <c r="S21" s="1" t="s">
        <v>33</v>
      </c>
      <c r="T21" s="1" t="s">
        <v>33</v>
      </c>
      <c r="U21" s="1" t="s">
        <v>33</v>
      </c>
      <c r="V21" s="1"/>
    </row>
    <row r="22" spans="1:22" ht="30" x14ac:dyDescent="0.25">
      <c r="A22" s="4">
        <f t="shared" si="0"/>
        <v>19</v>
      </c>
      <c r="B22" s="1" t="s">
        <v>125</v>
      </c>
      <c r="C22" s="1" t="s">
        <v>24</v>
      </c>
      <c r="D22" s="1" t="s">
        <v>25</v>
      </c>
      <c r="E22" s="1" t="s">
        <v>126</v>
      </c>
      <c r="F22" s="1" t="s">
        <v>127</v>
      </c>
      <c r="G22" s="1" t="s">
        <v>128</v>
      </c>
      <c r="H22" s="1" t="s">
        <v>29</v>
      </c>
      <c r="I22" s="1" t="s">
        <v>50</v>
      </c>
      <c r="J22" s="1" t="s">
        <v>31</v>
      </c>
      <c r="K22" s="1" t="s">
        <v>129</v>
      </c>
      <c r="L22" s="1" t="s">
        <v>33</v>
      </c>
      <c r="M22" s="2" t="s">
        <v>130</v>
      </c>
      <c r="N22" s="1"/>
      <c r="O22" s="1" t="s">
        <v>31</v>
      </c>
      <c r="P22" s="1" t="s">
        <v>31</v>
      </c>
      <c r="Q22" s="1" t="s">
        <v>31</v>
      </c>
      <c r="R22" s="1" t="s">
        <v>33</v>
      </c>
      <c r="S22" s="1" t="s">
        <v>33</v>
      </c>
      <c r="T22" s="1" t="s">
        <v>33</v>
      </c>
      <c r="U22" s="1" t="s">
        <v>33</v>
      </c>
      <c r="V22" s="1"/>
    </row>
    <row r="23" spans="1:22" ht="30" x14ac:dyDescent="0.25">
      <c r="A23" s="4">
        <f t="shared" si="0"/>
        <v>20</v>
      </c>
      <c r="B23" s="1" t="s">
        <v>131</v>
      </c>
      <c r="C23" s="1" t="s">
        <v>24</v>
      </c>
      <c r="D23" s="1" t="s">
        <v>25</v>
      </c>
      <c r="E23" s="1" t="s">
        <v>132</v>
      </c>
      <c r="F23" s="1" t="s">
        <v>133</v>
      </c>
      <c r="G23" s="1" t="s">
        <v>134</v>
      </c>
      <c r="H23" s="1" t="s">
        <v>29</v>
      </c>
      <c r="I23" s="1" t="s">
        <v>39</v>
      </c>
      <c r="J23" s="1" t="s">
        <v>31</v>
      </c>
      <c r="K23" s="1" t="s">
        <v>135</v>
      </c>
      <c r="L23" s="1" t="s">
        <v>33</v>
      </c>
      <c r="M23" s="2" t="s">
        <v>41</v>
      </c>
      <c r="N23" s="1"/>
      <c r="O23" s="1" t="s">
        <v>31</v>
      </c>
      <c r="P23" s="1" t="s">
        <v>31</v>
      </c>
      <c r="Q23" s="1" t="s">
        <v>31</v>
      </c>
      <c r="R23" s="1" t="s">
        <v>33</v>
      </c>
      <c r="S23" s="1" t="s">
        <v>33</v>
      </c>
      <c r="T23" s="1" t="s">
        <v>33</v>
      </c>
      <c r="U23" s="1" t="s">
        <v>33</v>
      </c>
      <c r="V23" s="1"/>
    </row>
    <row r="24" spans="1:22" ht="30" x14ac:dyDescent="0.25">
      <c r="A24" s="4">
        <f t="shared" si="0"/>
        <v>21</v>
      </c>
      <c r="B24" s="1" t="s">
        <v>136</v>
      </c>
      <c r="C24" s="1" t="s">
        <v>24</v>
      </c>
      <c r="D24" s="1" t="s">
        <v>25</v>
      </c>
      <c r="E24" s="1" t="s">
        <v>137</v>
      </c>
      <c r="F24" s="1" t="s">
        <v>138</v>
      </c>
      <c r="G24" s="1" t="s">
        <v>139</v>
      </c>
      <c r="H24" s="1" t="s">
        <v>29</v>
      </c>
      <c r="I24" s="1" t="s">
        <v>50</v>
      </c>
      <c r="J24" s="1" t="s">
        <v>31</v>
      </c>
      <c r="K24" s="1" t="s">
        <v>140</v>
      </c>
      <c r="L24" s="1" t="s">
        <v>33</v>
      </c>
      <c r="M24" s="2" t="s">
        <v>141</v>
      </c>
      <c r="N24" s="1"/>
      <c r="O24" s="1" t="s">
        <v>31</v>
      </c>
      <c r="P24" s="1" t="s">
        <v>31</v>
      </c>
      <c r="Q24" s="1" t="s">
        <v>31</v>
      </c>
      <c r="R24" s="1" t="s">
        <v>33</v>
      </c>
      <c r="S24" s="1" t="s">
        <v>33</v>
      </c>
      <c r="T24" s="1" t="s">
        <v>33</v>
      </c>
      <c r="U24" s="1" t="s">
        <v>33</v>
      </c>
      <c r="V24" s="1"/>
    </row>
    <row r="25" spans="1:22" ht="30" x14ac:dyDescent="0.25">
      <c r="A25" s="4">
        <f t="shared" si="0"/>
        <v>22</v>
      </c>
      <c r="B25" s="1" t="s">
        <v>142</v>
      </c>
      <c r="C25" s="1" t="s">
        <v>24</v>
      </c>
      <c r="D25" s="1" t="s">
        <v>25</v>
      </c>
      <c r="E25" s="1" t="s">
        <v>143</v>
      </c>
      <c r="F25" s="1" t="s">
        <v>144</v>
      </c>
      <c r="G25" s="1" t="s">
        <v>145</v>
      </c>
      <c r="H25" s="1" t="s">
        <v>29</v>
      </c>
      <c r="I25" s="1" t="s">
        <v>39</v>
      </c>
      <c r="J25" s="1" t="s">
        <v>31</v>
      </c>
      <c r="K25" s="1" t="s">
        <v>135</v>
      </c>
      <c r="L25" s="1" t="s">
        <v>33</v>
      </c>
      <c r="M25" s="2" t="s">
        <v>146</v>
      </c>
      <c r="N25" s="1"/>
      <c r="O25" s="1" t="s">
        <v>31</v>
      </c>
      <c r="P25" s="1" t="s">
        <v>31</v>
      </c>
      <c r="Q25" s="1" t="s">
        <v>31</v>
      </c>
      <c r="R25" s="1" t="s">
        <v>33</v>
      </c>
      <c r="S25" s="1" t="s">
        <v>33</v>
      </c>
      <c r="T25" s="1" t="s">
        <v>33</v>
      </c>
      <c r="U25" s="1" t="s">
        <v>33</v>
      </c>
      <c r="V25" s="1"/>
    </row>
    <row r="26" spans="1:22" x14ac:dyDescent="0.25">
      <c r="A26" s="4">
        <f t="shared" si="0"/>
        <v>23</v>
      </c>
      <c r="B26" s="1" t="s">
        <v>147</v>
      </c>
      <c r="C26" s="1" t="s">
        <v>24</v>
      </c>
      <c r="D26" s="1" t="s">
        <v>25</v>
      </c>
      <c r="E26" s="1" t="s">
        <v>148</v>
      </c>
      <c r="F26" s="1" t="s">
        <v>149</v>
      </c>
      <c r="G26" s="1" t="s">
        <v>150</v>
      </c>
      <c r="H26" s="1" t="s">
        <v>29</v>
      </c>
      <c r="I26" s="1" t="s">
        <v>39</v>
      </c>
      <c r="J26" s="1" t="s">
        <v>31</v>
      </c>
      <c r="K26" s="1" t="s">
        <v>135</v>
      </c>
      <c r="L26" s="1" t="s">
        <v>33</v>
      </c>
      <c r="M26" s="2" t="s">
        <v>53</v>
      </c>
      <c r="N26" s="1"/>
      <c r="O26" s="1" t="s">
        <v>31</v>
      </c>
      <c r="P26" s="1" t="s">
        <v>31</v>
      </c>
      <c r="Q26" s="1" t="s">
        <v>31</v>
      </c>
      <c r="R26" s="1" t="s">
        <v>33</v>
      </c>
      <c r="S26" s="1" t="s">
        <v>33</v>
      </c>
      <c r="T26" s="1" t="s">
        <v>33</v>
      </c>
      <c r="U26" s="1" t="s">
        <v>33</v>
      </c>
      <c r="V26" s="1"/>
    </row>
    <row r="27" spans="1:22" ht="60" x14ac:dyDescent="0.25">
      <c r="A27" s="4">
        <f t="shared" si="0"/>
        <v>24</v>
      </c>
      <c r="B27" s="1" t="s">
        <v>151</v>
      </c>
      <c r="C27" s="1" t="s">
        <v>24</v>
      </c>
      <c r="D27" s="1" t="s">
        <v>25</v>
      </c>
      <c r="E27" s="1" t="s">
        <v>152</v>
      </c>
      <c r="F27" s="1" t="s">
        <v>153</v>
      </c>
      <c r="G27" s="1" t="s">
        <v>69</v>
      </c>
      <c r="H27" s="1" t="s">
        <v>29</v>
      </c>
      <c r="I27" s="1" t="s">
        <v>30</v>
      </c>
      <c r="J27" s="1" t="s">
        <v>31</v>
      </c>
      <c r="K27" s="1" t="s">
        <v>154</v>
      </c>
      <c r="L27" s="1" t="s">
        <v>33</v>
      </c>
      <c r="M27" s="2" t="s">
        <v>41</v>
      </c>
      <c r="N27" s="1"/>
      <c r="O27" s="1" t="s">
        <v>31</v>
      </c>
      <c r="P27" s="1" t="s">
        <v>31</v>
      </c>
      <c r="Q27" s="1" t="s">
        <v>31</v>
      </c>
      <c r="R27" s="1" t="s">
        <v>33</v>
      </c>
      <c r="S27" s="1" t="s">
        <v>33</v>
      </c>
      <c r="T27" s="1" t="s">
        <v>33</v>
      </c>
      <c r="U27" s="1" t="s">
        <v>33</v>
      </c>
      <c r="V27" s="1"/>
    </row>
    <row r="28" spans="1:22" ht="30" x14ac:dyDescent="0.25">
      <c r="A28" s="4">
        <f t="shared" si="0"/>
        <v>25</v>
      </c>
      <c r="B28" s="1" t="s">
        <v>155</v>
      </c>
      <c r="C28" s="1" t="s">
        <v>24</v>
      </c>
      <c r="D28" s="1" t="s">
        <v>25</v>
      </c>
      <c r="E28" s="1" t="s">
        <v>156</v>
      </c>
      <c r="F28" s="1" t="s">
        <v>157</v>
      </c>
      <c r="G28" s="1" t="s">
        <v>158</v>
      </c>
      <c r="H28" s="1" t="s">
        <v>29</v>
      </c>
      <c r="I28" s="1" t="s">
        <v>39</v>
      </c>
      <c r="J28" s="1" t="s">
        <v>31</v>
      </c>
      <c r="K28" s="1" t="s">
        <v>159</v>
      </c>
      <c r="L28" s="1" t="s">
        <v>33</v>
      </c>
      <c r="M28" s="2" t="s">
        <v>85</v>
      </c>
      <c r="N28" s="1"/>
      <c r="O28" s="1" t="s">
        <v>31</v>
      </c>
      <c r="P28" s="1" t="s">
        <v>31</v>
      </c>
      <c r="Q28" s="1" t="s">
        <v>31</v>
      </c>
      <c r="R28" s="1" t="s">
        <v>33</v>
      </c>
      <c r="S28" s="1" t="s">
        <v>33</v>
      </c>
      <c r="T28" s="1" t="s">
        <v>33</v>
      </c>
      <c r="U28" s="1" t="s">
        <v>33</v>
      </c>
      <c r="V28" s="1"/>
    </row>
    <row r="29" spans="1:22" x14ac:dyDescent="0.25">
      <c r="A29" s="8"/>
    </row>
    <row r="30" spans="1:22" x14ac:dyDescent="0.25">
      <c r="A30" s="8"/>
    </row>
    <row r="31" spans="1:22" x14ac:dyDescent="0.25">
      <c r="A31" s="8"/>
    </row>
  </sheetData>
  <mergeCells count="1">
    <mergeCell ref="A1:V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Пользователь</cp:lastModifiedBy>
  <dcterms:created xsi:type="dcterms:W3CDTF">2025-07-01T06:00:19Z</dcterms:created>
  <dcterms:modified xsi:type="dcterms:W3CDTF">2025-07-01T06:31:22Z</dcterms:modified>
</cp:coreProperties>
</file>